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B158DE2D-48B0-44C9-9889-13A2E6DF7FF2}"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<sst xmlns="http://schemas.openxmlformats.org/spreadsheetml/2006/main" count="17409" uniqueCount="3096">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</sst>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1636</v>
      </c>
      <c r="B10" s="159"/>
      <c r="C10" s="159"/>
      <c r="D10" s="153" t="str">
        <f>VLOOKUP(A10,'Listado Total'!B6:R586,7,0)</f>
        <v>Experto/a 2</v>
      </c>
      <c r="E10" s="153"/>
      <c r="F10" s="153"/>
      <c r="G10" s="153" t="str">
        <f>VLOOKUP(A10,'Listado Total'!B6:R586,2,0)</f>
        <v>Diseñador de arquitecturas vanguardistas de sistemas CNS</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Más de 7 años de experiencia en diseño y/o despliegue de sistemas CNS.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bHCvHHF1eJfPqsof7AOcrNMvKr9ecYfXO+62/AV6DxIG3JhfYcCde3qVfZtqCwYCpCMlRR1E2FhPvvtmVHmDBA==" saltValue="iuO3Q1fktBu5NZLOE0Gey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2022-07-27T08:01:39Z</dcterms:modified>
</cp:coreProperties>
</file>